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会计岗" sheetId="1" r:id="rId1"/>
    <sheet name="出纳岗" sheetId="2" r:id="rId2"/>
    <sheet name="养护岗" sheetId="3" r:id="rId3"/>
    <sheet name="收费岗" sheetId="4" r:id="rId4"/>
  </sheets>
  <definedNames>
    <definedName name="_xlnm._FilterDatabase" localSheetId="3" hidden="1">收费岗!$B$3:$I$14</definedName>
    <definedName name="_xlnm._FilterDatabase" localSheetId="0" hidden="1">会计岗!$B$2:$F$2</definedName>
    <definedName name="_xlnm.Print_Titles" localSheetId="0">会计岗!$2:$2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<sst xmlns="http://schemas.openxmlformats.org/spreadsheetml/2006/main" count="109" uniqueCount="62">
  <si>
    <t xml:space="preserve">
益阳市交通投资运营集团有限公司下属子公司                       2024年公开招聘员工（第一批）会计岗综合成绩及体检入围名单
</t>
  </si>
  <si>
    <t>报考岗位</t>
  </si>
  <si>
    <t>姓名</t>
  </si>
  <si>
    <t>身份证号码</t>
  </si>
  <si>
    <t>笔试成绩</t>
  </si>
  <si>
    <t>面试成绩</t>
  </si>
  <si>
    <t>综合成绩</t>
  </si>
  <si>
    <t>排名</t>
  </si>
  <si>
    <t>是否进入体检</t>
  </si>
  <si>
    <t>备注</t>
  </si>
  <si>
    <t>会计岗</t>
  </si>
  <si>
    <t>蔡海琳</t>
  </si>
  <si>
    <t>430903XXXXXXXX6961</t>
  </si>
  <si>
    <t>是</t>
  </si>
  <si>
    <t>徐丽</t>
  </si>
  <si>
    <t>430903XXXXXXXX6320</t>
  </si>
  <si>
    <t>否</t>
  </si>
  <si>
    <t>鲁婷</t>
  </si>
  <si>
    <t>430922XXXXXXXX0923</t>
  </si>
  <si>
    <t>弃考</t>
  </si>
  <si>
    <t xml:space="preserve">
益阳市交通投资运营集团有限公司下属子公司                       2024年公开招聘员工（第一批）出纳岗综合成绩及体检入围名单
</t>
  </si>
  <si>
    <t>出纳岗</t>
  </si>
  <si>
    <t>龚婷</t>
  </si>
  <si>
    <t>430921XXXXXXXX8529</t>
  </si>
  <si>
    <t>王若男</t>
  </si>
  <si>
    <t>430124XXXXXXXX6162</t>
  </si>
  <si>
    <t>杨柳</t>
  </si>
  <si>
    <t>430624XXXXXXXX8162</t>
  </si>
  <si>
    <t xml:space="preserve">
益阳市交通投资运营集团有限公司下属子公司                       2024年公开招聘员工（第一批）养护岗综合成绩及体检入围名单
</t>
  </si>
  <si>
    <t>养护岗</t>
  </si>
  <si>
    <t>秦振鑫</t>
  </si>
  <si>
    <t>430981XXXXXXXX4616</t>
  </si>
  <si>
    <t>尹红</t>
  </si>
  <si>
    <t>430903XXXXXXXX0929</t>
  </si>
  <si>
    <t>周舟</t>
  </si>
  <si>
    <t>432524XXXXXXXX0612</t>
  </si>
  <si>
    <t>益阳市交通投资运营集团有限公司下属子公司                       2024年公开招聘员工（第一批）收费岗综合成绩及体检入围名单</t>
  </si>
  <si>
    <t>收费岗</t>
  </si>
  <si>
    <t>王倩</t>
  </si>
  <si>
    <t>430902XXXXXXXX8765</t>
  </si>
  <si>
    <t>蔡双鸾</t>
  </si>
  <si>
    <t>430903XXXXXXXX0013</t>
  </si>
  <si>
    <t>姚若兰</t>
  </si>
  <si>
    <t>430624XXXXXXXX7786</t>
  </si>
  <si>
    <t>刘丹</t>
  </si>
  <si>
    <t>430903XXXXXXXX6326</t>
  </si>
  <si>
    <t>贺佳</t>
  </si>
  <si>
    <t>430922XXXXXXXX2324</t>
  </si>
  <si>
    <t>段舒悦</t>
  </si>
  <si>
    <t>430981XXXXXXXX002X</t>
  </si>
  <si>
    <t>晏慧</t>
  </si>
  <si>
    <t>430903XXXXXXXX6044</t>
  </si>
  <si>
    <t>张义娟</t>
  </si>
  <si>
    <t>430922XXXXXXXX5522</t>
  </si>
  <si>
    <t>陈明玲</t>
  </si>
  <si>
    <t>432503XXXXXXXX5124</t>
  </si>
  <si>
    <t>伍浩</t>
  </si>
  <si>
    <t>430922XXXXXXXX811X</t>
  </si>
  <si>
    <t>李湘杰</t>
  </si>
  <si>
    <t>430922XXXXXXXX3811</t>
  </si>
  <si>
    <t>周晴</t>
  </si>
  <si>
    <t>430903XXXXXXXX2500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</si>
</sst>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28">
    <font>
      <sz val="10"/>
      <name val="Arial"/>
      <charset val="134"/>
    </font>
    <font>
      <b/>
      <sz val="2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.5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1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/>
      <bottom style="thin">
        <color indexed="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3" borderId="2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30" applyNumberFormat="0" applyAlignment="0" applyProtection="0">
      <alignment vertical="center"/>
    </xf>
    <xf numFmtId="0" fontId="18" fillId="5" borderId="31" applyNumberFormat="0" applyAlignment="0" applyProtection="0">
      <alignment vertical="center"/>
    </xf>
    <xf numFmtId="0" fontId="19" fillId="5" borderId="30" applyNumberFormat="0" applyAlignment="0" applyProtection="0">
      <alignment vertical="center"/>
    </xf>
    <xf numFmtId="0" fontId="20" fillId="6" borderId="32" applyNumberFormat="0" applyAlignment="0" applyProtection="0">
      <alignment vertical="center"/>
    </xf>
    <xf numFmtId="0" fontId="21" fillId="0" borderId="33" applyNumberFormat="0" applyFill="0" applyAlignment="0" applyProtection="0">
      <alignment vertical="center"/>
    </xf>
    <xf numFmtId="0" fontId="22" fillId="0" borderId="34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53">
    <xf numFmtId="0" fontId="0" fillId="0" borderId="0" xfId="0"/>
    <xf numFmtId="176" fontId="0" fillId="0" borderId="0" xfId="0" applyNumberFormat="1"/>
    <xf numFmtId="0" fontId="1" fillId="0" borderId="0" xfId="0" applyFont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76" fontId="2" fillId="2" borderId="3" xfId="0" applyNumberFormat="1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/>
    </xf>
    <xf numFmtId="176" fontId="2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49" fontId="4" fillId="0" borderId="10" xfId="0" applyNumberFormat="1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/>
    </xf>
    <xf numFmtId="49" fontId="4" fillId="0" borderId="1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/>
    </xf>
    <xf numFmtId="49" fontId="4" fillId="0" borderId="17" xfId="0" applyNumberFormat="1" applyFont="1" applyFill="1" applyBorder="1" applyAlignment="1">
      <alignment horizontal="center" vertical="center" wrapText="1"/>
    </xf>
    <xf numFmtId="49" fontId="4" fillId="0" borderId="18" xfId="0" applyNumberFormat="1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/>
    </xf>
    <xf numFmtId="49" fontId="4" fillId="0" borderId="20" xfId="0" applyNumberFormat="1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/>
    </xf>
    <xf numFmtId="49" fontId="4" fillId="0" borderId="15" xfId="0" applyNumberFormat="1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Border="1"/>
    <xf numFmtId="176" fontId="2" fillId="2" borderId="1" xfId="0" applyNumberFormat="1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49" fontId="8" fillId="0" borderId="4" xfId="0" applyNumberFormat="1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176" fontId="0" fillId="0" borderId="26" xfId="0" applyNumberFormat="1" applyBorder="1"/>
    <xf numFmtId="0" fontId="4" fillId="0" borderId="7" xfId="0" applyFont="1" applyFill="1" applyBorder="1" applyAlignment="1" quotePrefix="1">
      <alignment horizontal="center" vertical="center" wrapText="1"/>
    </xf>
    <xf numFmtId="0" fontId="4" fillId="0" borderId="9" xfId="0" applyFont="1" applyFill="1" applyBorder="1" applyAlignment="1" quotePrefix="1">
      <alignment horizontal="center" vertical="center" wrapText="1"/>
    </xf>
    <xf numFmtId="0" fontId="4" fillId="0" borderId="12" xfId="0" applyFont="1" applyFill="1" applyBorder="1" applyAlignment="1" quotePrefix="1">
      <alignment horizontal="center" vertical="center" wrapText="1"/>
    </xf>
    <xf numFmtId="0" fontId="4" fillId="0" borderId="15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EAEAEA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I8"/>
  <sheetViews>
    <sheetView tabSelected="1" workbookViewId="0">
      <selection activeCell="G4" sqref="G4"/>
    </sheetView>
  </sheetViews>
  <sheetFormatPr defaultColWidth="9" defaultRowHeight="12.75" outlineLevelRow="7"/>
  <cols>
    <col min="1" max="1" width="11.1428571428571" customWidth="1"/>
    <col min="2" max="2" width="17.2857142857143" customWidth="1"/>
    <col min="3" max="3" width="32" style="1" customWidth="1"/>
    <col min="4" max="4" width="12" style="1" customWidth="1"/>
    <col min="5" max="5" width="12.2857142857143" style="1" customWidth="1"/>
    <col min="6" max="6" width="13" style="1" customWidth="1"/>
    <col min="8" max="8" width="15.2857142857143" style="1" customWidth="1"/>
    <col min="9" max="9" width="9.42857142857143" customWidth="1"/>
  </cols>
  <sheetData>
    <row r="1" ht="118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57" customHeight="1" spans="1:9">
      <c r="A2" s="3" t="s">
        <v>1</v>
      </c>
      <c r="B2" s="3" t="s">
        <v>2</v>
      </c>
      <c r="C2" s="41" t="s">
        <v>3</v>
      </c>
      <c r="D2" s="41" t="s">
        <v>4</v>
      </c>
      <c r="E2" s="41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customFormat="1" ht="57" customHeight="1" spans="1:9">
      <c r="A3" s="42" t="s">
        <v>10</v>
      </c>
      <c r="B3" s="51" t="s">
        <v>11</v>
      </c>
      <c r="C3" s="44" t="s">
        <v>12</v>
      </c>
      <c r="D3" s="44">
        <v>55.5</v>
      </c>
      <c r="E3" s="19">
        <v>82.12</v>
      </c>
      <c r="F3" s="19">
        <f>ROUND((D3*0.4+E3*0.6),2)</f>
        <v>71.47</v>
      </c>
      <c r="G3" s="45">
        <v>1</v>
      </c>
      <c r="H3" s="45" t="s">
        <v>13</v>
      </c>
      <c r="I3" s="45"/>
    </row>
    <row r="4" ht="57" customHeight="1" spans="1:9">
      <c r="A4" s="46"/>
      <c r="B4" s="51" t="s">
        <v>14</v>
      </c>
      <c r="C4" s="44" t="s">
        <v>15</v>
      </c>
      <c r="D4" s="44">
        <v>63</v>
      </c>
      <c r="E4" s="19">
        <v>71.74</v>
      </c>
      <c r="F4" s="19">
        <f>ROUND((D4*0.4+E4*0.6),2)</f>
        <v>68.24</v>
      </c>
      <c r="G4" s="45">
        <v>2</v>
      </c>
      <c r="H4" s="45" t="s">
        <v>16</v>
      </c>
      <c r="I4" s="45"/>
    </row>
    <row r="5" customFormat="1" ht="57" customHeight="1" spans="1:9">
      <c r="A5" s="47"/>
      <c r="B5" s="51" t="s">
        <v>17</v>
      </c>
      <c r="C5" s="44" t="s">
        <v>18</v>
      </c>
      <c r="D5" s="44">
        <v>71</v>
      </c>
      <c r="E5" s="19" t="s">
        <v>19</v>
      </c>
      <c r="F5" s="52"/>
      <c r="G5" s="45"/>
      <c r="H5" s="45"/>
      <c r="I5" s="45" t="s">
        <v>19</v>
      </c>
    </row>
    <row r="6" ht="13.5" spans="2:2">
      <c r="B6" s="39"/>
    </row>
    <row r="7" ht="13.5" spans="2:2">
      <c r="B7" s="39"/>
    </row>
    <row r="8" spans="2:2">
      <c r="B8" s="40"/>
    </row>
  </sheetData>
  <mergeCells count="2">
    <mergeCell ref="A1:I1"/>
    <mergeCell ref="A3:A5"/>
  </mergeCells>
  <printOptions horizontalCentered="1"/>
  <pageMargins left="0.393055555555556" right="0.393055555555556" top="0.865972222222222" bottom="0.393055555555556" header="0.511805555555556" footer="0.314583333333333"/>
  <pageSetup paperSize="9" fitToHeight="0" orientation="landscape" horizontalDpi="300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B4" sqref="B4"/>
    </sheetView>
  </sheetViews>
  <sheetFormatPr defaultColWidth="9" defaultRowHeight="12.75" outlineLevelRow="7"/>
  <cols>
    <col min="1" max="1" width="11.1428571428571" customWidth="1"/>
    <col min="2" max="2" width="17.2857142857143" customWidth="1"/>
    <col min="3" max="3" width="23.5714285714286" style="1" customWidth="1"/>
    <col min="4" max="4" width="12" style="1" customWidth="1"/>
    <col min="5" max="5" width="12.2857142857143" style="1" customWidth="1"/>
    <col min="6" max="6" width="13" style="1" customWidth="1"/>
    <col min="8" max="8" width="15.2857142857143" style="1" customWidth="1"/>
    <col min="9" max="9" width="9.42857142857143" customWidth="1"/>
  </cols>
  <sheetData>
    <row r="1" ht="118" customHeight="1" spans="1:9">
      <c r="A1" s="2" t="s">
        <v>20</v>
      </c>
      <c r="B1" s="2"/>
      <c r="C1" s="2"/>
      <c r="D1" s="2"/>
      <c r="E1" s="2"/>
      <c r="F1" s="2"/>
      <c r="G1" s="2"/>
      <c r="H1" s="2"/>
      <c r="I1" s="2"/>
    </row>
    <row r="2" ht="57" customHeight="1" spans="1:9">
      <c r="A2" s="3" t="s">
        <v>1</v>
      </c>
      <c r="B2" s="3" t="s">
        <v>2</v>
      </c>
      <c r="C2" s="41" t="s">
        <v>3</v>
      </c>
      <c r="D2" s="41" t="s">
        <v>4</v>
      </c>
      <c r="E2" s="41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57" customHeight="1" spans="1:9">
      <c r="A3" s="46" t="s">
        <v>21</v>
      </c>
      <c r="B3" s="43" t="s">
        <v>22</v>
      </c>
      <c r="C3" s="49" t="s">
        <v>23</v>
      </c>
      <c r="D3" s="44">
        <v>50.5</v>
      </c>
      <c r="E3" s="19">
        <v>84.84</v>
      </c>
      <c r="F3" s="19">
        <f>ROUND((D3*0.4+E3*0.6),2)</f>
        <v>71.1</v>
      </c>
      <c r="G3" s="45">
        <v>1</v>
      </c>
      <c r="H3" s="45" t="s">
        <v>13</v>
      </c>
      <c r="I3" s="45"/>
    </row>
    <row r="4" customFormat="1" ht="57" customHeight="1" spans="1:9">
      <c r="A4" s="50"/>
      <c r="B4" s="43" t="s">
        <v>24</v>
      </c>
      <c r="C4" s="49" t="s">
        <v>25</v>
      </c>
      <c r="D4" s="44">
        <v>53.5</v>
      </c>
      <c r="E4" s="19">
        <v>80.84</v>
      </c>
      <c r="F4" s="19">
        <f>ROUND((D4*0.4+E4*0.6),2)</f>
        <v>69.9</v>
      </c>
      <c r="G4" s="45">
        <v>2</v>
      </c>
      <c r="H4" s="45" t="s">
        <v>16</v>
      </c>
      <c r="I4" s="45"/>
    </row>
    <row r="5" ht="57" customHeight="1" spans="1:9">
      <c r="A5" s="42"/>
      <c r="B5" s="43" t="s">
        <v>26</v>
      </c>
      <c r="C5" s="49" t="s">
        <v>27</v>
      </c>
      <c r="D5" s="44">
        <v>49</v>
      </c>
      <c r="E5" s="19">
        <v>78.96</v>
      </c>
      <c r="F5" s="19">
        <f>ROUND((D5*0.4+E5*0.6),2)</f>
        <v>66.98</v>
      </c>
      <c r="G5" s="45">
        <v>3</v>
      </c>
      <c r="H5" s="45" t="s">
        <v>16</v>
      </c>
      <c r="I5" s="45"/>
    </row>
    <row r="6" ht="13.5" spans="2:2">
      <c r="B6" s="39"/>
    </row>
    <row r="7" ht="13.5" spans="2:2">
      <c r="B7" s="39"/>
    </row>
    <row r="8" spans="2:2">
      <c r="B8" s="40"/>
    </row>
  </sheetData>
  <mergeCells count="2">
    <mergeCell ref="A1:I1"/>
    <mergeCell ref="A3:A5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2" sqref="A$1:A$1048576"/>
    </sheetView>
  </sheetViews>
  <sheetFormatPr defaultColWidth="9" defaultRowHeight="12.75" outlineLevelRow="7"/>
  <cols>
    <col min="1" max="1" width="11.1428571428571" customWidth="1"/>
    <col min="2" max="2" width="13.5714285714286" customWidth="1"/>
    <col min="3" max="3" width="26.7142857142857" style="1" customWidth="1"/>
    <col min="4" max="4" width="12" style="1" customWidth="1"/>
    <col min="5" max="5" width="12.2857142857143" style="1" customWidth="1"/>
    <col min="6" max="6" width="13" style="1" customWidth="1"/>
    <col min="8" max="8" width="15.2857142857143" style="1" customWidth="1"/>
    <col min="9" max="9" width="9.42857142857143" customWidth="1"/>
  </cols>
  <sheetData>
    <row r="1" ht="118" customHeight="1" spans="1:9">
      <c r="A1" s="2" t="s">
        <v>28</v>
      </c>
      <c r="B1" s="2"/>
      <c r="C1" s="2"/>
      <c r="D1" s="2"/>
      <c r="E1" s="2"/>
      <c r="F1" s="2"/>
      <c r="G1" s="2"/>
      <c r="H1" s="2"/>
      <c r="I1" s="2"/>
    </row>
    <row r="2" ht="57" customHeight="1" spans="1:9">
      <c r="A2" s="3" t="s">
        <v>1</v>
      </c>
      <c r="B2" s="3" t="s">
        <v>2</v>
      </c>
      <c r="C2" s="41" t="s">
        <v>3</v>
      </c>
      <c r="D2" s="41" t="s">
        <v>4</v>
      </c>
      <c r="E2" s="41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57" customHeight="1" spans="1:9">
      <c r="A3" s="42" t="s">
        <v>29</v>
      </c>
      <c r="B3" s="43" t="s">
        <v>30</v>
      </c>
      <c r="C3" s="44" t="s">
        <v>31</v>
      </c>
      <c r="D3" s="44">
        <v>60</v>
      </c>
      <c r="E3" s="19">
        <v>84.38</v>
      </c>
      <c r="F3" s="19">
        <f>ROUND((D3*0.4+E3*0.6),2)</f>
        <v>74.63</v>
      </c>
      <c r="G3" s="45">
        <v>1</v>
      </c>
      <c r="H3" s="45" t="s">
        <v>13</v>
      </c>
      <c r="I3" s="45"/>
    </row>
    <row r="4" ht="57" customHeight="1" spans="1:9">
      <c r="A4" s="46"/>
      <c r="B4" s="43" t="s">
        <v>32</v>
      </c>
      <c r="C4" s="44" t="s">
        <v>33</v>
      </c>
      <c r="D4" s="44">
        <v>60</v>
      </c>
      <c r="E4" s="19">
        <v>79.98</v>
      </c>
      <c r="F4" s="19">
        <f>ROUND((D4*0.4+E4*0.6),2)</f>
        <v>71.99</v>
      </c>
      <c r="G4" s="45">
        <v>2</v>
      </c>
      <c r="H4" s="45" t="s">
        <v>16</v>
      </c>
      <c r="I4" s="45"/>
    </row>
    <row r="5" ht="57" customHeight="1" spans="1:9">
      <c r="A5" s="47"/>
      <c r="B5" s="43" t="s">
        <v>34</v>
      </c>
      <c r="C5" s="48" t="s">
        <v>35</v>
      </c>
      <c r="D5" s="44">
        <v>65.5</v>
      </c>
      <c r="E5" s="19" t="s">
        <v>19</v>
      </c>
      <c r="F5" s="19"/>
      <c r="G5" s="45"/>
      <c r="H5" s="45"/>
      <c r="I5" s="45" t="s">
        <v>19</v>
      </c>
    </row>
    <row r="6" ht="13.5" spans="2:2">
      <c r="B6" s="39"/>
    </row>
    <row r="7" ht="13.5" spans="2:2">
      <c r="B7" s="39"/>
    </row>
    <row r="8" spans="2:2">
      <c r="B8" s="40"/>
    </row>
  </sheetData>
  <mergeCells count="2">
    <mergeCell ref="A1:I1"/>
    <mergeCell ref="A3:A5"/>
  </mergeCells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7"/>
  <sheetViews>
    <sheetView workbookViewId="0">
      <selection activeCell="G6" sqref="G6"/>
    </sheetView>
  </sheetViews>
  <sheetFormatPr defaultColWidth="9" defaultRowHeight="12.75"/>
  <cols>
    <col min="1" max="1" width="11.1428571428571" customWidth="1"/>
    <col min="2" max="2" width="17.2857142857143" customWidth="1"/>
    <col min="3" max="3" width="25.2857142857143" style="1" customWidth="1"/>
    <col min="4" max="4" width="12" style="1" customWidth="1"/>
    <col min="5" max="5" width="12.2857142857143" style="1" customWidth="1"/>
    <col min="6" max="6" width="13" style="1" customWidth="1"/>
    <col min="8" max="8" width="15.2857142857143" style="1" customWidth="1"/>
    <col min="9" max="9" width="9.42857142857143" customWidth="1"/>
  </cols>
  <sheetData>
    <row r="1" ht="118" customHeight="1" spans="1:9">
      <c r="A1" s="2" t="s">
        <v>36</v>
      </c>
      <c r="B1" s="2"/>
      <c r="C1" s="2"/>
      <c r="D1" s="2"/>
      <c r="E1" s="2"/>
      <c r="F1" s="2"/>
      <c r="G1" s="2"/>
      <c r="H1" s="2"/>
      <c r="I1" s="2"/>
    </row>
    <row r="2" ht="56" customHeight="1" spans="1:9">
      <c r="A2" s="3" t="s">
        <v>1</v>
      </c>
      <c r="B2" s="4" t="s">
        <v>2</v>
      </c>
      <c r="C2" s="5" t="s">
        <v>3</v>
      </c>
      <c r="D2" s="6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ht="57" customHeight="1" spans="1:9">
      <c r="A3" s="9" t="s">
        <v>37</v>
      </c>
      <c r="B3" s="10" t="s">
        <v>38</v>
      </c>
      <c r="C3" s="53" t="s">
        <v>39</v>
      </c>
      <c r="D3" s="12">
        <v>60</v>
      </c>
      <c r="E3" s="13">
        <v>83.78</v>
      </c>
      <c r="F3" s="13">
        <f t="shared" ref="F3:F14" si="0">ROUND((D3*0.4+E3*0.6),2)</f>
        <v>74.27</v>
      </c>
      <c r="G3" s="14">
        <v>1</v>
      </c>
      <c r="H3" s="14" t="s">
        <v>13</v>
      </c>
      <c r="I3" s="14"/>
    </row>
    <row r="4" ht="57" customHeight="1" spans="1:9">
      <c r="A4" s="9"/>
      <c r="B4" s="15" t="s">
        <v>40</v>
      </c>
      <c r="C4" s="54" t="s">
        <v>41</v>
      </c>
      <c r="D4" s="17">
        <v>62</v>
      </c>
      <c r="E4" s="18">
        <v>81.56</v>
      </c>
      <c r="F4" s="19">
        <f t="shared" si="0"/>
        <v>73.74</v>
      </c>
      <c r="G4" s="20">
        <v>2</v>
      </c>
      <c r="H4" s="20" t="s">
        <v>13</v>
      </c>
      <c r="I4" s="20"/>
    </row>
    <row r="5" ht="57" customHeight="1" spans="1:9">
      <c r="A5" s="9"/>
      <c r="B5" s="21" t="s">
        <v>42</v>
      </c>
      <c r="C5" s="22" t="s">
        <v>43</v>
      </c>
      <c r="D5" s="23">
        <v>64</v>
      </c>
      <c r="E5" s="24">
        <v>78.58</v>
      </c>
      <c r="F5" s="25">
        <f t="shared" si="0"/>
        <v>72.75</v>
      </c>
      <c r="G5" s="20">
        <v>3</v>
      </c>
      <c r="H5" s="20" t="s">
        <v>13</v>
      </c>
      <c r="I5" s="20"/>
    </row>
    <row r="6" ht="57" customHeight="1" spans="1:9">
      <c r="A6" s="9"/>
      <c r="B6" s="21" t="s">
        <v>44</v>
      </c>
      <c r="C6" s="22" t="s">
        <v>45</v>
      </c>
      <c r="D6" s="23">
        <v>52</v>
      </c>
      <c r="E6" s="26">
        <v>85.6</v>
      </c>
      <c r="F6" s="25">
        <f t="shared" si="0"/>
        <v>72.16</v>
      </c>
      <c r="G6" s="20">
        <v>4</v>
      </c>
      <c r="H6" s="20" t="s">
        <v>13</v>
      </c>
      <c r="I6" s="20"/>
    </row>
    <row r="7" ht="57" customHeight="1" spans="1:9">
      <c r="A7" s="9"/>
      <c r="B7" s="21" t="s">
        <v>46</v>
      </c>
      <c r="C7" s="55" t="s">
        <v>47</v>
      </c>
      <c r="D7" s="23">
        <v>62.5</v>
      </c>
      <c r="E7" s="26">
        <v>78.4</v>
      </c>
      <c r="F7" s="25">
        <f t="shared" si="0"/>
        <v>72.04</v>
      </c>
      <c r="G7" s="20">
        <v>5</v>
      </c>
      <c r="H7" s="20" t="s">
        <v>16</v>
      </c>
      <c r="I7" s="20"/>
    </row>
    <row r="8" ht="57" customHeight="1" spans="1:9">
      <c r="A8" s="9"/>
      <c r="B8" s="21" t="s">
        <v>48</v>
      </c>
      <c r="C8" s="28" t="s">
        <v>49</v>
      </c>
      <c r="D8" s="23">
        <v>55</v>
      </c>
      <c r="E8" s="26">
        <v>80.66</v>
      </c>
      <c r="F8" s="25">
        <f t="shared" si="0"/>
        <v>70.4</v>
      </c>
      <c r="G8" s="20">
        <v>6</v>
      </c>
      <c r="H8" s="20" t="s">
        <v>16</v>
      </c>
      <c r="I8" s="20"/>
    </row>
    <row r="9" ht="57" customHeight="1" spans="1:9">
      <c r="A9" s="9"/>
      <c r="B9" s="29" t="s">
        <v>50</v>
      </c>
      <c r="C9" s="30" t="s">
        <v>51</v>
      </c>
      <c r="D9" s="31">
        <v>53.5</v>
      </c>
      <c r="E9" s="32">
        <v>81.2</v>
      </c>
      <c r="F9" s="25">
        <f t="shared" si="0"/>
        <v>70.12</v>
      </c>
      <c r="G9" s="20">
        <v>7</v>
      </c>
      <c r="H9" s="20" t="s">
        <v>16</v>
      </c>
      <c r="I9" s="20"/>
    </row>
    <row r="10" ht="57" customHeight="1" spans="1:9">
      <c r="A10" s="9"/>
      <c r="B10" s="29" t="s">
        <v>52</v>
      </c>
      <c r="C10" s="33" t="s">
        <v>53</v>
      </c>
      <c r="D10" s="31">
        <v>55</v>
      </c>
      <c r="E10" s="34">
        <v>78.86</v>
      </c>
      <c r="F10" s="19">
        <f t="shared" si="0"/>
        <v>69.32</v>
      </c>
      <c r="G10" s="20">
        <v>8</v>
      </c>
      <c r="H10" s="20" t="s">
        <v>16</v>
      </c>
      <c r="I10" s="20"/>
    </row>
    <row r="11" ht="57" customHeight="1" spans="1:9">
      <c r="A11" s="9"/>
      <c r="B11" s="21" t="s">
        <v>54</v>
      </c>
      <c r="C11" s="35" t="s">
        <v>55</v>
      </c>
      <c r="D11" s="23">
        <v>54.5</v>
      </c>
      <c r="E11" s="19">
        <v>78.92</v>
      </c>
      <c r="F11" s="19">
        <f t="shared" si="0"/>
        <v>69.15</v>
      </c>
      <c r="G11" s="20">
        <v>9</v>
      </c>
      <c r="H11" s="20" t="s">
        <v>16</v>
      </c>
      <c r="I11" s="20"/>
    </row>
    <row r="12" ht="57" customHeight="1" spans="1:9">
      <c r="A12" s="9"/>
      <c r="B12" s="21" t="s">
        <v>56</v>
      </c>
      <c r="C12" s="36" t="s">
        <v>57</v>
      </c>
      <c r="D12" s="23">
        <v>52</v>
      </c>
      <c r="E12" s="19">
        <v>79.56</v>
      </c>
      <c r="F12" s="19">
        <f t="shared" si="0"/>
        <v>68.54</v>
      </c>
      <c r="G12" s="20">
        <v>10</v>
      </c>
      <c r="H12" s="20" t="s">
        <v>16</v>
      </c>
      <c r="I12" s="20"/>
    </row>
    <row r="13" ht="57" customHeight="1" spans="1:9">
      <c r="A13" s="9"/>
      <c r="B13" s="21" t="s">
        <v>58</v>
      </c>
      <c r="C13" s="56" t="s">
        <v>59</v>
      </c>
      <c r="D13" s="23">
        <v>54</v>
      </c>
      <c r="E13" s="19">
        <v>77.44</v>
      </c>
      <c r="F13" s="19">
        <f t="shared" si="0"/>
        <v>68.06</v>
      </c>
      <c r="G13" s="20">
        <v>11</v>
      </c>
      <c r="H13" s="20" t="s">
        <v>16</v>
      </c>
      <c r="I13" s="20"/>
    </row>
    <row r="14" ht="57" customHeight="1" spans="1:9">
      <c r="A14" s="38"/>
      <c r="B14" s="21" t="s">
        <v>60</v>
      </c>
      <c r="C14" s="35" t="s">
        <v>61</v>
      </c>
      <c r="D14" s="23">
        <v>54</v>
      </c>
      <c r="E14" s="19">
        <v>75.64</v>
      </c>
      <c r="F14" s="19">
        <f t="shared" si="0"/>
        <v>66.98</v>
      </c>
      <c r="G14" s="20">
        <v>12</v>
      </c>
      <c r="H14" s="20" t="s">
        <v>16</v>
      </c>
      <c r="I14" s="20"/>
    </row>
    <row r="15" ht="13.5" spans="2:2">
      <c r="B15" s="39"/>
    </row>
    <row r="16" ht="13.5" spans="2:2">
      <c r="B16" s="39"/>
    </row>
    <row r="17" spans="2:2">
      <c r="B17" s="40"/>
    </row>
  </sheetData>
  <autoFilter ref="B3:I14">
    <extLst/>
  </autoFilter>
  <mergeCells count="2">
    <mergeCell ref="A1:I1"/>
    <mergeCell ref="A3:A14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会计岗</vt:lpstr>
      <vt:lpstr>出纳岗</vt:lpstr>
      <vt:lpstr>养护岗</vt:lpstr>
      <vt:lpstr>收费岗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朱小麦</cp:lastModifiedBy>
  <dcterms:created xsi:type="dcterms:W3CDTF">2022-09-26T06:28:00Z</dcterms:created>
  <cp:lastPrinted>2022-09-26T07:47:00Z</cp:lastPrinted>
  <dcterms:modified xsi:type="dcterms:W3CDTF">2024-06-04T01:03:09Z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1C01A77AF0A4442BAC821CE4C9353604_13</vt:lpwstr>
  </property>
  <property fmtid="{D5CDD505-2E9C-101B-9397-08002B2CF9AE}" pid="5" name="KSOProductBuildVer">
    <vt:lpwstr>2052-12.1.0.16929</vt:lpwstr>
  </property>
</Properties>
</file>